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 " sheetId="1" r:id="rId1"/>
  </sheets>
  <definedNames/>
  <calcPr fullCalcOnLoad="1"/>
</workbook>
</file>

<file path=xl/sharedStrings.xml><?xml version="1.0" encoding="utf-8"?>
<sst xmlns="http://schemas.openxmlformats.org/spreadsheetml/2006/main" count="145" uniqueCount="48">
  <si>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</si>
  <si>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</si>
  <si>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</si>
  <si>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</si>
  <si>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</si>
  <si>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</si>
  <si>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</si>
  <si>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</si>
  <si>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</si>
  <si>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</si>
  <si>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</si>
  <si>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</si>
  <si>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</si>
  <si>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</si>
  <si>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</si>
  <si>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</si>
  <si>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</si>
  <si>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</si>
  <si>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</si>
  <si>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</si>
  <si>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</si>
  <si>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</si>
  <si>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</si>
  <si>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</si>
  <si>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</si>
  <si>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</si>
  <si>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</si>
  <si>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</si>
  <si>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</si>
  <si>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</si>
  <si>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WZÓR FORMULARZA CENOWEGO - DZPZ/ 333/ 122  / 2021</t>
  </si>
  <si>
    <t>część nr 1</t>
  </si>
  <si>
    <t>Pasy do zespolenia mostka z mechanizmem zatrzaskowym , zakończone igłą , sterylne.  20 sztuk w zestawie</t>
  </si>
  <si>
    <t xml:space="preserve">zestaw </t>
  </si>
  <si>
    <t xml:space="preserve">Przetwornik pizoelektryczny zaopatrzony w ceramiczny transducer – zakres częstotliwości pracy 55,5 kH kompatybilny z generatorem GEN 11   </t>
  </si>
  <si>
    <t>szt.</t>
  </si>
  <si>
    <t>WZÓR FORMULARZA CENOWEGO - DZPZ/ 333/ 122 / 2021</t>
  </si>
  <si>
    <t xml:space="preserve">część nr 2 </t>
  </si>
  <si>
    <t>część nr 3</t>
  </si>
  <si>
    <t>część nr 4</t>
  </si>
  <si>
    <t>2.</t>
  </si>
  <si>
    <t xml:space="preserve">Zestaw do jejunostomii dpo wprowadzania  przez Peg o srednicy cewnika 8,5 Fr i 12Fr, do wyboru przez Zamawiajacego , długośc sondy 68 cm, końcówka robocza typu pigtail lub zagięta ( do wyboru ) z koncem rozpuszczalnym w sokach trawiennych dla ułatwienia wprowadzania , dystalny koniec sondy zaopatrzony w petle z jednolitego kawałka nylonu do zamocowania w jelicie, zestaw zawiera : 3 portowy zgłębnikdo zywienia, podawania leków oraz umożliwia dostęp do żołądka, prowadnik, pierścienie blokujące, gaziki 10x10cm oraz żel do ułatwienia wprowadzania . Kompatybilność z zestawem Peg 20 i 24Fr. </t>
  </si>
  <si>
    <t>3.</t>
  </si>
  <si>
    <t xml:space="preserve">Zestaw wymienny Peg wykonany z wysokiej jakości silikonu o średnicy 18 Fr. Długośc do wyboru przez Zamawiajacego : 1,2cm,1,7cn,2,4cm,3,4cm,4,4cm. Średnica 24Fr Długość 1,7cm,2,4cm,3,4cm,4,4cm oraz 28Fr długość 1,5cm,2,8cm,4,3cm. W komplecie narzędzia do pomiaru stomii oraz podkładki dystansowe, mandryn do implantacji. </t>
  </si>
  <si>
    <t>4.</t>
  </si>
  <si>
    <t xml:space="preserve">Zestaw do wymiennej gastrostomii balonowej wykonany z wysokiej jakości silikonu z zewnętrzną nakładką prostą lub zagietą . W rozmiarach: 12,14,16,18,20,22,24,28 Fr do wyboru przez Zamawiajacego. Zestaw zawiera : dren z balonem, nakładkę prostą lub zagietą ( do wyboru) , strzykawkę 3 ml, komplet gazików 10x10cm, żel do ułatwiania wprowadzenia. </t>
  </si>
  <si>
    <r>
      <t>Zestawy do przezskórnej endoskopowej gastrostomii w wersji " Pull" rozmiar 20 Fr(6,67mm ) i 24Fr (8mm )</t>
    </r>
    <r>
      <rPr>
        <sz val="11"/>
        <color indexed="10"/>
        <rFont val="Arial Narrow"/>
        <family val="2"/>
      </rPr>
      <t xml:space="preserve"> lub 20Fr (śr. wew. 4,47mm) i 24Fr (śr. Wew. 5,5mm</t>
    </r>
    <r>
      <rPr>
        <sz val="11"/>
        <color indexed="8"/>
        <rFont val="Arial Narrow"/>
        <family val="2"/>
      </rPr>
      <t>), do wyboru przez zamawiającego. Peg wykonany z silikonu, z możliwością usunięcia zestawu przezskórnie ( bez konieczności wykonywania endoskopii). Zestaw wyposażony w port typu Y z niezależnymi portami do odżywiania i podawania leków, z klamrą pozwalającą na szczelne zmknięcie drenu. Zestaw zawiera : drenPeg, igłę z mandrynem, pętlę do przeciągania drutu, drut do przeciągania drenu Peg, skalpel, obłożenie z otworem, komplet gazików z otworem</t>
    </r>
    <r>
      <rPr>
        <sz val="11"/>
        <color indexed="10"/>
        <rFont val="Arial Narrow"/>
        <family val="2"/>
      </rPr>
      <t xml:space="preserve"> lub bez</t>
    </r>
    <r>
      <rPr>
        <sz val="11"/>
        <color indexed="8"/>
        <rFont val="Arial Narrow"/>
        <family val="2"/>
      </rPr>
      <t xml:space="preserve"> , 2 zewnetrzne nasadki zabezpieczjące dren Peg ( jedna w postaci wałeczka , druga w postaci okrągłej ), nożyczki i pean zakrzywiony . Dostępny także w wersji ENFit. </t>
    </r>
  </si>
  <si>
    <r>
      <t xml:space="preserve">Protezy żółciowe wielorazowego użytku </t>
    </r>
    <r>
      <rPr>
        <sz val="11"/>
        <color indexed="10"/>
        <rFont val="Arial Narrow"/>
        <family val="2"/>
      </rPr>
      <t>lub jednorazowego</t>
    </r>
    <r>
      <rPr>
        <sz val="11"/>
        <color indexed="8"/>
        <rFont val="Arial Narrow"/>
        <family val="2"/>
      </rPr>
      <t>- typ choinka. Protezy stosowane do drenażu zablokowanych dróg żółciowych. Bez otworów bocznych, zakrzywione centralnie , średnica 8,5 Fr, 10Fr,11,5Fr. Odługości 5,7,9</t>
    </r>
    <r>
      <rPr>
        <strike/>
        <sz val="11"/>
        <color indexed="10"/>
        <rFont val="Arial Narrow"/>
        <family val="2"/>
      </rPr>
      <t>1</t>
    </r>
    <r>
      <rPr>
        <sz val="11"/>
        <color indexed="8"/>
        <rFont val="Arial Narrow"/>
        <family val="2"/>
      </rPr>
      <t>,12,15 cm. Protezy wspólpracujące z zestawami wprowadzającymi firmy COOK.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</si>
</sst>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1"/>
      <color indexed="10"/>
      <name val="Arial"/>
      <family val="2"/>
    </font>
    <font>
      <sz val="11"/>
      <color indexed="10"/>
      <name val="Arial Narrow"/>
      <family val="2"/>
    </font>
    <font>
      <strike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 Narrow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7" fillId="0" borderId="0" applyFont="0" applyBorder="0" applyProtection="0">
      <alignment/>
    </xf>
    <xf numFmtId="0" fontId="38" fillId="0" borderId="0" applyNumberFormat="0" applyBorder="0" applyProtection="0">
      <alignment/>
    </xf>
    <xf numFmtId="0" fontId="39" fillId="0" borderId="0" applyNumberFormat="0" applyBorder="0" applyProtection="0">
      <alignment horizontal="center"/>
    </xf>
    <xf numFmtId="0" fontId="39" fillId="0" borderId="0" applyNumberFormat="0" applyBorder="0" applyProtection="0">
      <alignment horizontal="center" textRotation="90"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7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Border="0" applyProtection="0">
      <alignment/>
    </xf>
    <xf numFmtId="175" fontId="47" fillId="0" borderId="0" applyBorder="0" applyProtection="0">
      <alignment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53" fillId="36" borderId="21" xfId="45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8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8"/>
  <sheetViews>
    <sheetView tabSelected="1" zoomScalePageLayoutView="0" workbookViewId="0" topLeftCell="A32">
      <selection activeCell="D35" sqref="D35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58.0039062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1" ht="15" customHeight="1"/>
    <row r="2" spans="2:13" ht="15.75" customHeight="1">
      <c r="B2" s="36" t="s">
        <v>30</v>
      </c>
      <c r="C2" s="37"/>
      <c r="D2" s="37"/>
      <c r="E2" s="37"/>
      <c r="F2" s="37"/>
      <c r="G2" s="37"/>
      <c r="H2" s="37"/>
      <c r="I2" s="38"/>
      <c r="J2" s="36" t="s">
        <v>29</v>
      </c>
      <c r="K2" s="37"/>
      <c r="L2" s="37"/>
      <c r="M2" s="38"/>
    </row>
    <row r="3" spans="2:13" ht="15.75" customHeight="1">
      <c r="B3" s="39"/>
      <c r="C3" s="40"/>
      <c r="D3" s="40"/>
      <c r="E3" s="40"/>
      <c r="F3" s="40"/>
      <c r="G3" s="40"/>
      <c r="H3" s="40"/>
      <c r="I3" s="41"/>
      <c r="J3" s="42"/>
      <c r="K3" s="43"/>
      <c r="L3" s="43"/>
      <c r="M3" s="44"/>
    </row>
    <row r="4" spans="2:13" ht="27.75" customHeight="1" thickBot="1">
      <c r="B4" s="36" t="s">
        <v>31</v>
      </c>
      <c r="C4" s="37"/>
      <c r="D4" s="37"/>
      <c r="E4" s="37"/>
      <c r="F4" s="37"/>
      <c r="G4" s="37"/>
      <c r="H4" s="37"/>
      <c r="I4" s="38"/>
      <c r="J4" s="45"/>
      <c r="K4" s="46"/>
      <c r="L4" s="46"/>
      <c r="M4" s="47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110.25" customHeight="1">
      <c r="B7" s="15" t="s">
        <v>21</v>
      </c>
      <c r="C7" s="16" t="s">
        <v>32</v>
      </c>
      <c r="D7" s="15"/>
      <c r="E7" s="15"/>
      <c r="F7" s="16" t="s">
        <v>33</v>
      </c>
      <c r="G7" s="16">
        <v>20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48"/>
      <c r="C8" s="49"/>
      <c r="D8" s="49"/>
      <c r="E8" s="49"/>
      <c r="F8" s="49"/>
      <c r="G8" s="49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48"/>
      <c r="C9" s="49"/>
      <c r="D9" s="49"/>
      <c r="E9" s="49"/>
      <c r="F9" s="49"/>
      <c r="G9" s="49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4" customHeight="1" thickBot="1">
      <c r="B10" s="50"/>
      <c r="C10" s="51"/>
      <c r="D10" s="51"/>
      <c r="E10" s="51"/>
      <c r="F10" s="51"/>
      <c r="G10" s="51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52" t="s">
        <v>25</v>
      </c>
      <c r="C11" s="53"/>
      <c r="D11" s="53"/>
      <c r="E11" s="53"/>
      <c r="F11" s="53"/>
      <c r="G11" s="53"/>
      <c r="H11" s="54"/>
      <c r="I11" s="58" t="s">
        <v>18</v>
      </c>
      <c r="J11" s="59"/>
      <c r="K11" s="59"/>
      <c r="L11" s="59"/>
      <c r="M11" s="60"/>
      <c r="N11" s="1"/>
      <c r="O11" s="1"/>
      <c r="P11" s="1"/>
    </row>
    <row r="12" spans="2:16" ht="26.25" customHeight="1">
      <c r="B12" s="55"/>
      <c r="C12" s="56"/>
      <c r="D12" s="56"/>
      <c r="E12" s="56"/>
      <c r="F12" s="56"/>
      <c r="G12" s="56"/>
      <c r="H12" s="57"/>
      <c r="I12" s="58"/>
      <c r="J12" s="59"/>
      <c r="K12" s="59"/>
      <c r="L12" s="59"/>
      <c r="M12" s="60"/>
      <c r="N12" s="1"/>
      <c r="O12" s="1"/>
      <c r="P12" s="1"/>
    </row>
    <row r="13" spans="2:16" ht="59.25" customHeight="1">
      <c r="B13" s="64" t="s">
        <v>27</v>
      </c>
      <c r="C13" s="65"/>
      <c r="D13" s="65"/>
      <c r="E13" s="65"/>
      <c r="F13" s="65"/>
      <c r="G13" s="65"/>
      <c r="H13" s="66"/>
      <c r="I13" s="61"/>
      <c r="J13" s="62"/>
      <c r="K13" s="62"/>
      <c r="L13" s="62"/>
      <c r="M13" s="63"/>
      <c r="N13" s="1"/>
      <c r="O13" s="1"/>
      <c r="P13" s="1"/>
    </row>
    <row r="16" spans="2:13" ht="15.75" customHeight="1">
      <c r="B16" s="36" t="s">
        <v>36</v>
      </c>
      <c r="C16" s="37"/>
      <c r="D16" s="37"/>
      <c r="E16" s="37"/>
      <c r="F16" s="37"/>
      <c r="G16" s="37"/>
      <c r="H16" s="37"/>
      <c r="I16" s="38"/>
      <c r="J16" s="36" t="s">
        <v>29</v>
      </c>
      <c r="K16" s="37"/>
      <c r="L16" s="37"/>
      <c r="M16" s="38"/>
    </row>
    <row r="17" spans="2:13" ht="15.75" customHeight="1">
      <c r="B17" s="39"/>
      <c r="C17" s="40"/>
      <c r="D17" s="40"/>
      <c r="E17" s="40"/>
      <c r="F17" s="40"/>
      <c r="G17" s="40"/>
      <c r="H17" s="40"/>
      <c r="I17" s="41"/>
      <c r="J17" s="42"/>
      <c r="K17" s="43"/>
      <c r="L17" s="43"/>
      <c r="M17" s="44"/>
    </row>
    <row r="18" spans="2:13" ht="27.75" customHeight="1" thickBot="1">
      <c r="B18" s="36" t="s">
        <v>37</v>
      </c>
      <c r="C18" s="37"/>
      <c r="D18" s="37"/>
      <c r="E18" s="37"/>
      <c r="F18" s="37"/>
      <c r="G18" s="37"/>
      <c r="H18" s="37"/>
      <c r="I18" s="38"/>
      <c r="J18" s="45"/>
      <c r="K18" s="46"/>
      <c r="L18" s="46"/>
      <c r="M18" s="47"/>
    </row>
    <row r="19" spans="2:13" ht="15.75" thickBot="1">
      <c r="B19" s="3"/>
      <c r="C19" s="4"/>
      <c r="D19" s="5" t="s">
        <v>10</v>
      </c>
      <c r="E19" s="5" t="s">
        <v>17</v>
      </c>
      <c r="F19" s="5" t="s">
        <v>24</v>
      </c>
      <c r="G19" s="5" t="s">
        <v>0</v>
      </c>
      <c r="H19" s="6" t="s">
        <v>1</v>
      </c>
      <c r="I19" s="7" t="s">
        <v>12</v>
      </c>
      <c r="J19" s="8" t="s">
        <v>23</v>
      </c>
      <c r="K19" s="9" t="s">
        <v>11</v>
      </c>
      <c r="L19" s="10" t="s">
        <v>19</v>
      </c>
      <c r="M19" s="11" t="s">
        <v>20</v>
      </c>
    </row>
    <row r="20" spans="2:16" ht="111" customHeight="1">
      <c r="B20" s="12" t="s">
        <v>13</v>
      </c>
      <c r="C20" s="12" t="s">
        <v>2</v>
      </c>
      <c r="D20" s="13" t="s">
        <v>26</v>
      </c>
      <c r="E20" s="9" t="s">
        <v>28</v>
      </c>
      <c r="F20" s="9" t="s">
        <v>6</v>
      </c>
      <c r="G20" s="9" t="s">
        <v>5</v>
      </c>
      <c r="H20" s="10" t="s">
        <v>4</v>
      </c>
      <c r="I20" s="10" t="s">
        <v>8</v>
      </c>
      <c r="J20" s="10" t="s">
        <v>22</v>
      </c>
      <c r="K20" s="10" t="s">
        <v>3</v>
      </c>
      <c r="L20" s="14" t="s">
        <v>7</v>
      </c>
      <c r="M20" s="11" t="s">
        <v>9</v>
      </c>
      <c r="N20" s="1"/>
      <c r="O20" s="1"/>
      <c r="P20" s="1"/>
    </row>
    <row r="21" spans="2:16" ht="110.25" customHeight="1">
      <c r="B21" s="15" t="s">
        <v>21</v>
      </c>
      <c r="C21" s="31" t="s">
        <v>34</v>
      </c>
      <c r="D21" s="15"/>
      <c r="E21" s="15"/>
      <c r="F21" s="16" t="s">
        <v>35</v>
      </c>
      <c r="G21" s="16">
        <v>1</v>
      </c>
      <c r="H21" s="17"/>
      <c r="I21" s="17">
        <f>ROUND(G21*H21,2)</f>
        <v>0</v>
      </c>
      <c r="J21" s="18"/>
      <c r="K21" s="17">
        <f>ROUND(I21*J21,2)</f>
        <v>0</v>
      </c>
      <c r="L21" s="17">
        <f>ROUND(M21/G21,2)</f>
        <v>0</v>
      </c>
      <c r="M21" s="17">
        <f>ROUND(SUM(I21,K21),2)</f>
        <v>0</v>
      </c>
      <c r="N21" s="1"/>
      <c r="O21" s="1"/>
      <c r="P21" s="1"/>
    </row>
    <row r="22" spans="2:17" ht="19.5" customHeight="1" thickBot="1">
      <c r="B22" s="48"/>
      <c r="C22" s="49"/>
      <c r="D22" s="49"/>
      <c r="E22" s="49"/>
      <c r="F22" s="49"/>
      <c r="G22" s="49"/>
      <c r="H22" s="19" t="s">
        <v>14</v>
      </c>
      <c r="I22" s="19">
        <f>SUM(I21:I21)</f>
        <v>0</v>
      </c>
      <c r="J22" s="20"/>
      <c r="K22" s="21"/>
      <c r="L22" s="22"/>
      <c r="M22" s="22"/>
      <c r="N22" s="1"/>
      <c r="O22" s="1"/>
      <c r="P22" s="1"/>
      <c r="Q22" s="2"/>
    </row>
    <row r="23" spans="2:17" ht="19.5" customHeight="1" thickBot="1">
      <c r="B23" s="48"/>
      <c r="C23" s="49"/>
      <c r="D23" s="49"/>
      <c r="E23" s="49"/>
      <c r="F23" s="49"/>
      <c r="G23" s="49"/>
      <c r="H23" s="23"/>
      <c r="J23" s="25" t="s">
        <v>15</v>
      </c>
      <c r="K23" s="25">
        <f>SUM(K21:K22)</f>
        <v>0</v>
      </c>
      <c r="L23" s="26"/>
      <c r="M23" s="27"/>
      <c r="N23" s="1"/>
      <c r="O23" s="1"/>
      <c r="P23" s="1"/>
      <c r="Q23" s="2"/>
    </row>
    <row r="24" spans="2:16" ht="24" customHeight="1" thickBot="1">
      <c r="B24" s="50"/>
      <c r="C24" s="51"/>
      <c r="D24" s="51"/>
      <c r="E24" s="51"/>
      <c r="F24" s="51"/>
      <c r="G24" s="51"/>
      <c r="H24" s="28"/>
      <c r="I24" s="17"/>
      <c r="J24" s="22"/>
      <c r="K24" s="22"/>
      <c r="L24" s="29" t="s">
        <v>16</v>
      </c>
      <c r="M24" s="29">
        <f>SUM(M21:M23)</f>
        <v>0</v>
      </c>
      <c r="N24" s="1"/>
      <c r="O24" s="1"/>
      <c r="P24" s="1"/>
    </row>
    <row r="25" spans="2:16" ht="21.75" customHeight="1">
      <c r="B25" s="52" t="s">
        <v>25</v>
      </c>
      <c r="C25" s="53"/>
      <c r="D25" s="53"/>
      <c r="E25" s="53"/>
      <c r="F25" s="53"/>
      <c r="G25" s="53"/>
      <c r="H25" s="54"/>
      <c r="I25" s="58" t="s">
        <v>18</v>
      </c>
      <c r="J25" s="59"/>
      <c r="K25" s="59"/>
      <c r="L25" s="59"/>
      <c r="M25" s="60"/>
      <c r="N25" s="1"/>
      <c r="O25" s="1"/>
      <c r="P25" s="1"/>
    </row>
    <row r="26" spans="2:16" ht="26.25" customHeight="1">
      <c r="B26" s="55"/>
      <c r="C26" s="56"/>
      <c r="D26" s="56"/>
      <c r="E26" s="56"/>
      <c r="F26" s="56"/>
      <c r="G26" s="56"/>
      <c r="H26" s="57"/>
      <c r="I26" s="58"/>
      <c r="J26" s="59"/>
      <c r="K26" s="59"/>
      <c r="L26" s="59"/>
      <c r="M26" s="60"/>
      <c r="N26" s="1"/>
      <c r="O26" s="1"/>
      <c r="P26" s="1"/>
    </row>
    <row r="27" spans="2:16" ht="59.25" customHeight="1">
      <c r="B27" s="64" t="s">
        <v>27</v>
      </c>
      <c r="C27" s="65"/>
      <c r="D27" s="65"/>
      <c r="E27" s="65"/>
      <c r="F27" s="65"/>
      <c r="G27" s="65"/>
      <c r="H27" s="66"/>
      <c r="I27" s="61"/>
      <c r="J27" s="62"/>
      <c r="K27" s="62"/>
      <c r="L27" s="62"/>
      <c r="M27" s="63"/>
      <c r="N27" s="1"/>
      <c r="O27" s="1"/>
      <c r="P27" s="1"/>
    </row>
    <row r="30" spans="2:13" ht="15.75" customHeight="1">
      <c r="B30" s="36" t="s">
        <v>36</v>
      </c>
      <c r="C30" s="37"/>
      <c r="D30" s="37"/>
      <c r="E30" s="37"/>
      <c r="F30" s="37"/>
      <c r="G30" s="37"/>
      <c r="H30" s="37"/>
      <c r="I30" s="38"/>
      <c r="J30" s="36" t="s">
        <v>29</v>
      </c>
      <c r="K30" s="37"/>
      <c r="L30" s="37"/>
      <c r="M30" s="38"/>
    </row>
    <row r="31" spans="2:13" ht="15.75" customHeight="1">
      <c r="B31" s="39"/>
      <c r="C31" s="40"/>
      <c r="D31" s="40"/>
      <c r="E31" s="40"/>
      <c r="F31" s="40"/>
      <c r="G31" s="40"/>
      <c r="H31" s="40"/>
      <c r="I31" s="41"/>
      <c r="J31" s="42"/>
      <c r="K31" s="43"/>
      <c r="L31" s="43"/>
      <c r="M31" s="44"/>
    </row>
    <row r="32" spans="2:13" ht="27.75" customHeight="1" thickBot="1">
      <c r="B32" s="36" t="s">
        <v>38</v>
      </c>
      <c r="C32" s="37"/>
      <c r="D32" s="37"/>
      <c r="E32" s="37"/>
      <c r="F32" s="37"/>
      <c r="G32" s="37"/>
      <c r="H32" s="37"/>
      <c r="I32" s="38"/>
      <c r="J32" s="45"/>
      <c r="K32" s="46"/>
      <c r="L32" s="46"/>
      <c r="M32" s="47"/>
    </row>
    <row r="33" spans="2:13" ht="15.75" thickBot="1">
      <c r="B33" s="3"/>
      <c r="C33" s="4"/>
      <c r="D33" s="5" t="s">
        <v>10</v>
      </c>
      <c r="E33" s="5" t="s">
        <v>17</v>
      </c>
      <c r="F33" s="5" t="s">
        <v>24</v>
      </c>
      <c r="G33" s="5" t="s">
        <v>0</v>
      </c>
      <c r="H33" s="6" t="s">
        <v>1</v>
      </c>
      <c r="I33" s="7" t="s">
        <v>12</v>
      </c>
      <c r="J33" s="8" t="s">
        <v>23</v>
      </c>
      <c r="K33" s="9" t="s">
        <v>11</v>
      </c>
      <c r="L33" s="10" t="s">
        <v>19</v>
      </c>
      <c r="M33" s="11" t="s">
        <v>20</v>
      </c>
    </row>
    <row r="34" spans="2:16" ht="111" customHeight="1">
      <c r="B34" s="12" t="s">
        <v>13</v>
      </c>
      <c r="C34" s="12" t="s">
        <v>2</v>
      </c>
      <c r="D34" s="13" t="s">
        <v>26</v>
      </c>
      <c r="E34" s="9" t="s">
        <v>28</v>
      </c>
      <c r="F34" s="9" t="s">
        <v>6</v>
      </c>
      <c r="G34" s="9" t="s">
        <v>5</v>
      </c>
      <c r="H34" s="10" t="s">
        <v>4</v>
      </c>
      <c r="I34" s="10" t="s">
        <v>8</v>
      </c>
      <c r="J34" s="10" t="s">
        <v>22</v>
      </c>
      <c r="K34" s="10" t="s">
        <v>3</v>
      </c>
      <c r="L34" s="14" t="s">
        <v>7</v>
      </c>
      <c r="M34" s="11" t="s">
        <v>9</v>
      </c>
      <c r="N34" s="1"/>
      <c r="O34" s="1"/>
      <c r="P34" s="1"/>
    </row>
    <row r="35" spans="2:16" ht="110.25" customHeight="1">
      <c r="B35" s="15" t="s">
        <v>21</v>
      </c>
      <c r="C35" s="30" t="s">
        <v>47</v>
      </c>
      <c r="D35" s="15"/>
      <c r="E35" s="15"/>
      <c r="F35" s="16" t="s">
        <v>35</v>
      </c>
      <c r="G35" s="16">
        <v>30</v>
      </c>
      <c r="H35" s="17"/>
      <c r="I35" s="17">
        <f>ROUND(G35*H35,2)</f>
        <v>0</v>
      </c>
      <c r="J35" s="18"/>
      <c r="K35" s="17">
        <f>ROUND(I35*J35,2)</f>
        <v>0</v>
      </c>
      <c r="L35" s="17">
        <f>ROUND(M35/G35,2)</f>
        <v>0</v>
      </c>
      <c r="M35" s="17">
        <f>ROUND(SUM(I35,K35),2)</f>
        <v>0</v>
      </c>
      <c r="N35" s="1"/>
      <c r="O35" s="1"/>
      <c r="P35" s="1"/>
    </row>
    <row r="36" spans="2:17" ht="19.5" customHeight="1" thickBot="1">
      <c r="B36" s="48"/>
      <c r="C36" s="49"/>
      <c r="D36" s="49"/>
      <c r="E36" s="49"/>
      <c r="F36" s="49"/>
      <c r="G36" s="49"/>
      <c r="H36" s="19" t="s">
        <v>14</v>
      </c>
      <c r="I36" s="19">
        <f>SUM(I35:I35)</f>
        <v>0</v>
      </c>
      <c r="J36" s="20"/>
      <c r="K36" s="21"/>
      <c r="L36" s="22"/>
      <c r="M36" s="22"/>
      <c r="N36" s="1"/>
      <c r="O36" s="1"/>
      <c r="P36" s="1"/>
      <c r="Q36" s="2"/>
    </row>
    <row r="37" spans="2:17" ht="19.5" customHeight="1" thickBot="1">
      <c r="B37" s="48"/>
      <c r="C37" s="49"/>
      <c r="D37" s="49"/>
      <c r="E37" s="49"/>
      <c r="F37" s="49"/>
      <c r="G37" s="49"/>
      <c r="H37" s="23"/>
      <c r="J37" s="25" t="s">
        <v>15</v>
      </c>
      <c r="K37" s="25">
        <f>SUM(K35:K36)</f>
        <v>0</v>
      </c>
      <c r="L37" s="26"/>
      <c r="M37" s="27"/>
      <c r="N37" s="1"/>
      <c r="O37" s="1"/>
      <c r="P37" s="1"/>
      <c r="Q37" s="2"/>
    </row>
    <row r="38" spans="2:16" ht="24" customHeight="1" thickBot="1">
      <c r="B38" s="50"/>
      <c r="C38" s="51"/>
      <c r="D38" s="51"/>
      <c r="E38" s="51"/>
      <c r="F38" s="51"/>
      <c r="G38" s="51"/>
      <c r="H38" s="28"/>
      <c r="I38" s="17"/>
      <c r="J38" s="22"/>
      <c r="K38" s="22"/>
      <c r="L38" s="29" t="s">
        <v>16</v>
      </c>
      <c r="M38" s="29">
        <f>SUM(M35:M37)</f>
        <v>0</v>
      </c>
      <c r="N38" s="1"/>
      <c r="O38" s="1"/>
      <c r="P38" s="1"/>
    </row>
    <row r="39" spans="2:16" ht="21.75" customHeight="1">
      <c r="B39" s="52" t="s">
        <v>25</v>
      </c>
      <c r="C39" s="53"/>
      <c r="D39" s="53"/>
      <c r="E39" s="53"/>
      <c r="F39" s="53"/>
      <c r="G39" s="53"/>
      <c r="H39" s="54"/>
      <c r="I39" s="58" t="s">
        <v>18</v>
      </c>
      <c r="J39" s="59"/>
      <c r="K39" s="59"/>
      <c r="L39" s="59"/>
      <c r="M39" s="60"/>
      <c r="N39" s="1"/>
      <c r="O39" s="1"/>
      <c r="P39" s="1"/>
    </row>
    <row r="40" spans="2:16" ht="26.25" customHeight="1">
      <c r="B40" s="55"/>
      <c r="C40" s="56"/>
      <c r="D40" s="56"/>
      <c r="E40" s="56"/>
      <c r="F40" s="56"/>
      <c r="G40" s="56"/>
      <c r="H40" s="57"/>
      <c r="I40" s="58"/>
      <c r="J40" s="59"/>
      <c r="K40" s="59"/>
      <c r="L40" s="59"/>
      <c r="M40" s="60"/>
      <c r="N40" s="1"/>
      <c r="O40" s="1"/>
      <c r="P40" s="1"/>
    </row>
    <row r="41" spans="2:16" ht="59.25" customHeight="1">
      <c r="B41" s="64" t="s">
        <v>27</v>
      </c>
      <c r="C41" s="65"/>
      <c r="D41" s="65"/>
      <c r="E41" s="65"/>
      <c r="F41" s="65"/>
      <c r="G41" s="65"/>
      <c r="H41" s="66"/>
      <c r="I41" s="61"/>
      <c r="J41" s="62"/>
      <c r="K41" s="62"/>
      <c r="L41" s="62"/>
      <c r="M41" s="63"/>
      <c r="N41" s="1"/>
      <c r="O41" s="1"/>
      <c r="P41" s="1"/>
    </row>
    <row r="44" spans="2:13" ht="15.75" customHeight="1">
      <c r="B44" s="36" t="s">
        <v>36</v>
      </c>
      <c r="C44" s="37"/>
      <c r="D44" s="37"/>
      <c r="E44" s="37"/>
      <c r="F44" s="37"/>
      <c r="G44" s="37"/>
      <c r="H44" s="37"/>
      <c r="I44" s="38"/>
      <c r="J44" s="36" t="s">
        <v>29</v>
      </c>
      <c r="K44" s="37"/>
      <c r="L44" s="37"/>
      <c r="M44" s="38"/>
    </row>
    <row r="45" spans="2:13" ht="15.75" customHeight="1">
      <c r="B45" s="39"/>
      <c r="C45" s="40"/>
      <c r="D45" s="40"/>
      <c r="E45" s="40"/>
      <c r="F45" s="40"/>
      <c r="G45" s="40"/>
      <c r="H45" s="40"/>
      <c r="I45" s="41"/>
      <c r="J45" s="42"/>
      <c r="K45" s="43"/>
      <c r="L45" s="43"/>
      <c r="M45" s="44"/>
    </row>
    <row r="46" spans="2:13" ht="27.75" customHeight="1" thickBot="1">
      <c r="B46" s="36" t="s">
        <v>39</v>
      </c>
      <c r="C46" s="37"/>
      <c r="D46" s="37"/>
      <c r="E46" s="37"/>
      <c r="F46" s="37"/>
      <c r="G46" s="37"/>
      <c r="H46" s="37"/>
      <c r="I46" s="38"/>
      <c r="J46" s="45"/>
      <c r="K46" s="46"/>
      <c r="L46" s="46"/>
      <c r="M46" s="47"/>
    </row>
    <row r="47" spans="2:13" ht="15">
      <c r="B47" s="32"/>
      <c r="C47" s="33"/>
      <c r="D47" s="9" t="s">
        <v>10</v>
      </c>
      <c r="E47" s="9" t="s">
        <v>17</v>
      </c>
      <c r="F47" s="9" t="s">
        <v>24</v>
      </c>
      <c r="G47" s="9" t="s">
        <v>0</v>
      </c>
      <c r="H47" s="10" t="s">
        <v>1</v>
      </c>
      <c r="I47" s="11" t="s">
        <v>12</v>
      </c>
      <c r="J47" s="8" t="s">
        <v>23</v>
      </c>
      <c r="K47" s="9" t="s">
        <v>11</v>
      </c>
      <c r="L47" s="10" t="s">
        <v>19</v>
      </c>
      <c r="M47" s="11" t="s">
        <v>20</v>
      </c>
    </row>
    <row r="48" spans="2:16" ht="111" customHeight="1">
      <c r="B48" s="15" t="s">
        <v>13</v>
      </c>
      <c r="C48" s="15" t="s">
        <v>2</v>
      </c>
      <c r="D48" s="34" t="s">
        <v>26</v>
      </c>
      <c r="E48" s="15" t="s">
        <v>28</v>
      </c>
      <c r="F48" s="15" t="s">
        <v>6</v>
      </c>
      <c r="G48" s="15" t="s">
        <v>5</v>
      </c>
      <c r="H48" s="15" t="s">
        <v>4</v>
      </c>
      <c r="I48" s="15" t="s">
        <v>8</v>
      </c>
      <c r="J48" s="15" t="s">
        <v>22</v>
      </c>
      <c r="K48" s="15" t="s">
        <v>3</v>
      </c>
      <c r="L48" s="35" t="s">
        <v>7</v>
      </c>
      <c r="M48" s="15" t="s">
        <v>9</v>
      </c>
      <c r="N48" s="1"/>
      <c r="O48" s="1"/>
      <c r="P48" s="1"/>
    </row>
    <row r="49" spans="2:16" ht="207" customHeight="1">
      <c r="B49" s="15" t="s">
        <v>21</v>
      </c>
      <c r="C49" s="30" t="s">
        <v>46</v>
      </c>
      <c r="D49" s="15"/>
      <c r="E49" s="15"/>
      <c r="F49" s="16" t="s">
        <v>35</v>
      </c>
      <c r="G49" s="16">
        <v>70</v>
      </c>
      <c r="H49" s="17"/>
      <c r="I49" s="17">
        <f>ROUND(G49*H49,2)</f>
        <v>0</v>
      </c>
      <c r="J49" s="18"/>
      <c r="K49" s="17">
        <f>ROUND(I49*J49,2)</f>
        <v>0</v>
      </c>
      <c r="L49" s="17">
        <f>ROUND(M49/G49,2)</f>
        <v>0</v>
      </c>
      <c r="M49" s="17">
        <f>ROUND(SUM(I49,K49),2)</f>
        <v>0</v>
      </c>
      <c r="N49" s="1"/>
      <c r="O49" s="1"/>
      <c r="P49" s="1"/>
    </row>
    <row r="50" spans="2:16" ht="167.25" customHeight="1">
      <c r="B50" s="15" t="s">
        <v>40</v>
      </c>
      <c r="C50" s="30" t="s">
        <v>41</v>
      </c>
      <c r="D50" s="15"/>
      <c r="E50" s="15"/>
      <c r="F50" s="67" t="s">
        <v>35</v>
      </c>
      <c r="G50" s="16">
        <v>1</v>
      </c>
      <c r="H50" s="17"/>
      <c r="I50" s="17"/>
      <c r="J50" s="18"/>
      <c r="K50" s="17"/>
      <c r="L50" s="17"/>
      <c r="M50" s="17"/>
      <c r="N50" s="1"/>
      <c r="O50" s="1"/>
      <c r="P50" s="1"/>
    </row>
    <row r="51" spans="2:16" ht="110.25" customHeight="1">
      <c r="B51" s="15" t="s">
        <v>42</v>
      </c>
      <c r="C51" s="30" t="s">
        <v>43</v>
      </c>
      <c r="D51" s="15"/>
      <c r="E51" s="15"/>
      <c r="F51" s="67" t="s">
        <v>35</v>
      </c>
      <c r="G51" s="16">
        <v>2</v>
      </c>
      <c r="H51" s="17"/>
      <c r="I51" s="17"/>
      <c r="J51" s="18"/>
      <c r="K51" s="17"/>
      <c r="L51" s="17"/>
      <c r="M51" s="17"/>
      <c r="N51" s="1"/>
      <c r="O51" s="1"/>
      <c r="P51" s="1"/>
    </row>
    <row r="52" spans="2:16" ht="110.25" customHeight="1">
      <c r="B52" s="15" t="s">
        <v>44</v>
      </c>
      <c r="C52" s="30" t="s">
        <v>45</v>
      </c>
      <c r="D52" s="15"/>
      <c r="E52" s="15"/>
      <c r="F52" s="67" t="s">
        <v>35</v>
      </c>
      <c r="G52" s="16">
        <v>1</v>
      </c>
      <c r="H52" s="17"/>
      <c r="I52" s="17"/>
      <c r="J52" s="18"/>
      <c r="K52" s="17"/>
      <c r="L52" s="17"/>
      <c r="M52" s="17"/>
      <c r="N52" s="1"/>
      <c r="O52" s="1"/>
      <c r="P52" s="1"/>
    </row>
    <row r="53" spans="2:17" ht="19.5" customHeight="1" thickBot="1">
      <c r="B53" s="48"/>
      <c r="C53" s="49"/>
      <c r="D53" s="49"/>
      <c r="E53" s="49"/>
      <c r="F53" s="49"/>
      <c r="G53" s="49"/>
      <c r="H53" s="19" t="s">
        <v>14</v>
      </c>
      <c r="I53" s="19">
        <f>SUM(I49:I49)</f>
        <v>0</v>
      </c>
      <c r="J53" s="20"/>
      <c r="K53" s="21"/>
      <c r="L53" s="22"/>
      <c r="M53" s="22"/>
      <c r="N53" s="1"/>
      <c r="O53" s="1"/>
      <c r="P53" s="1"/>
      <c r="Q53" s="2"/>
    </row>
    <row r="54" spans="2:17" ht="19.5" customHeight="1" thickBot="1">
      <c r="B54" s="48"/>
      <c r="C54" s="49"/>
      <c r="D54" s="49"/>
      <c r="E54" s="49"/>
      <c r="F54" s="49"/>
      <c r="G54" s="49"/>
      <c r="H54" s="23"/>
      <c r="J54" s="25" t="s">
        <v>15</v>
      </c>
      <c r="K54" s="25">
        <f>SUM(K49:K53)</f>
        <v>0</v>
      </c>
      <c r="L54" s="26"/>
      <c r="M54" s="27"/>
      <c r="N54" s="1"/>
      <c r="O54" s="1"/>
      <c r="P54" s="1"/>
      <c r="Q54" s="2"/>
    </row>
    <row r="55" spans="2:16" ht="24" customHeight="1" thickBot="1">
      <c r="B55" s="50"/>
      <c r="C55" s="51"/>
      <c r="D55" s="51"/>
      <c r="E55" s="51"/>
      <c r="F55" s="51"/>
      <c r="G55" s="51"/>
      <c r="H55" s="28"/>
      <c r="I55" s="17"/>
      <c r="J55" s="22"/>
      <c r="K55" s="22"/>
      <c r="L55" s="29" t="s">
        <v>16</v>
      </c>
      <c r="M55" s="29">
        <f>SUM(M49:M54)</f>
        <v>0</v>
      </c>
      <c r="N55" s="1"/>
      <c r="O55" s="1"/>
      <c r="P55" s="1"/>
    </row>
    <row r="56" spans="2:16" ht="21.75" customHeight="1">
      <c r="B56" s="52" t="s">
        <v>25</v>
      </c>
      <c r="C56" s="53"/>
      <c r="D56" s="53"/>
      <c r="E56" s="53"/>
      <c r="F56" s="53"/>
      <c r="G56" s="53"/>
      <c r="H56" s="54"/>
      <c r="I56" s="58" t="s">
        <v>18</v>
      </c>
      <c r="J56" s="59"/>
      <c r="K56" s="59"/>
      <c r="L56" s="59"/>
      <c r="M56" s="60"/>
      <c r="N56" s="1"/>
      <c r="O56" s="1"/>
      <c r="P56" s="1"/>
    </row>
    <row r="57" spans="2:16" ht="26.25" customHeight="1">
      <c r="B57" s="55"/>
      <c r="C57" s="56"/>
      <c r="D57" s="56"/>
      <c r="E57" s="56"/>
      <c r="F57" s="56"/>
      <c r="G57" s="56"/>
      <c r="H57" s="57"/>
      <c r="I57" s="58"/>
      <c r="J57" s="59"/>
      <c r="K57" s="59"/>
      <c r="L57" s="59"/>
      <c r="M57" s="60"/>
      <c r="N57" s="1"/>
      <c r="O57" s="1"/>
      <c r="P57" s="1"/>
    </row>
    <row r="58" spans="2:16" ht="59.25" customHeight="1">
      <c r="B58" s="64" t="s">
        <v>27</v>
      </c>
      <c r="C58" s="65"/>
      <c r="D58" s="65"/>
      <c r="E58" s="65"/>
      <c r="F58" s="65"/>
      <c r="G58" s="65"/>
      <c r="H58" s="66"/>
      <c r="I58" s="61"/>
      <c r="J58" s="62"/>
      <c r="K58" s="62"/>
      <c r="L58" s="62"/>
      <c r="M58" s="63"/>
      <c r="N58" s="1"/>
      <c r="O58" s="1"/>
      <c r="P58" s="1"/>
    </row>
  </sheetData>
  <sheetProtection/>
  <mergeCells count="28">
    <mergeCell ref="B2:I3"/>
    <mergeCell ref="J2:M4"/>
    <mergeCell ref="B4:I4"/>
    <mergeCell ref="B8:G10"/>
    <mergeCell ref="B11:H12"/>
    <mergeCell ref="I11:M13"/>
    <mergeCell ref="B13:H13"/>
    <mergeCell ref="B16:I17"/>
    <mergeCell ref="J16:M18"/>
    <mergeCell ref="B18:I18"/>
    <mergeCell ref="B22:G24"/>
    <mergeCell ref="B25:H26"/>
    <mergeCell ref="I25:M27"/>
    <mergeCell ref="B27:H27"/>
    <mergeCell ref="B30:I31"/>
    <mergeCell ref="J30:M32"/>
    <mergeCell ref="B32:I32"/>
    <mergeCell ref="B36:G38"/>
    <mergeCell ref="B39:H40"/>
    <mergeCell ref="I39:M41"/>
    <mergeCell ref="B41:H41"/>
    <mergeCell ref="B44:I45"/>
    <mergeCell ref="J44:M46"/>
    <mergeCell ref="B46:I46"/>
    <mergeCell ref="B53:G55"/>
    <mergeCell ref="B56:H57"/>
    <mergeCell ref="I56:M58"/>
    <mergeCell ref="B58:H58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2021-03-10T11:27:11Z</cp:lastPrinted>
  <dcterms:created xsi:type="dcterms:W3CDTF">2012-02-10T11:34:38Z</dcterms:created>
  <dcterms:modified xsi:type="dcterms:W3CDTF">2021-09-10T10:06:45Z</dcterms:modified>
  <cp:category/>
  <cp:version/>
  <cp:contentType/>
  <cp:contentStatus/>
</cp:coreProperties>
</file>